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62703ED6-837A-44F7-BCC2-D57DCBC02B95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<sst xmlns="http://schemas.openxmlformats.org/spreadsheetml/2006/main" count="71" uniqueCount="71">
  <si>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</si>
  <si>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</si>
  <si>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</si>
  <si>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</si>
  <si>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</si>
  <si>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</si>
  <si>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</si>
  <si>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</si>
  <si>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</si>
  <si>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</si>
  <si>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</si>
  <si>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</si>
  <si>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</si>
  <si>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</si>
  <si>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</si>
  <si>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</si>
  <si>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</si>
  <si>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</si>
  <si>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</si>
  <si>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</si>
  <si>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</si>
  <si>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</si>
  <si>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</si>
  <si>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</si>
  <si>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</si>
  <si>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</si>
  <si>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</si>
  <si>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</si>
  <si>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</si>
  <si>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</si>
  <si>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</si>
  <si>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</si>
  <si>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</si>
  <si>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</si>
  <si>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</si>
  <si>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</si>
  <si>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</si>
  <si>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</si>
  <si>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</si>
  <si>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</si>
  <si>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</si>
  <si>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</si>
  <si>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</si>
  <si>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</si>
  <si>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</si>
  <si>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</si>
  <si>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</si>
  <si>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</si>
  <si>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</si>
  <si>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</si>
  <si>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</si>
  <si>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</si>
  <si>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</si>
  <si>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</si>
  <si>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</si>
  <si>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</si>
  <si>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</si>
  <si>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</si>
  <si>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2023</t>
  </si>
  <si>
    <t>2024</t>
  </si>
  <si>
    <t>Consejo de Urbanización Municipal de Chihuahua</t>
  </si>
  <si>
    <t>Del 01 de enero al 30 de junio de 2024 y del 01 de enero al 31 de diciembre de 2023</t>
  </si>
  <si>
    <t>___________________________________</t>
  </si>
  <si>
    <t xml:space="preserve">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</si>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</sst>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C5" sqref="C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60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61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59</v>
      </c>
      <c r="F5" s="14" t="s">
        <v>58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2649088.11</v>
      </c>
      <c r="F7" s="17">
        <f>SUM(F8:F14)</f>
        <v>15510128.470000001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2649088.11</v>
      </c>
      <c r="F14" s="19">
        <v>15510128.470000001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20774384.649999999</v>
      </c>
      <c r="F15" s="17">
        <f>SUM(F16:F17)</f>
        <v>56576977.43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20774384.649999999</v>
      </c>
      <c r="F17" s="19">
        <v>56576977.43</v>
      </c>
    </row>
    <row r="18" spans="2:6" ht="14.65" customHeight="1" x14ac:dyDescent="0.2">
      <c r="B18" s="20" t="s">
        <v>13</v>
      </c>
      <c r="C18" s="8"/>
      <c r="D18" s="8"/>
      <c r="E18" s="4">
        <f>SUM(E19:E23)</f>
        <v>951441.55</v>
      </c>
      <c r="F18" s="17">
        <f>SUM(F19:F23)</f>
        <v>2247723</v>
      </c>
    </row>
    <row r="19" spans="2:6" ht="14.65" customHeight="1" x14ac:dyDescent="0.2">
      <c r="B19" s="18" t="s">
        <v>14</v>
      </c>
      <c r="C19" s="9"/>
      <c r="D19" s="9"/>
      <c r="E19" s="11">
        <v>448788.28</v>
      </c>
      <c r="F19" s="19">
        <v>1580638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502653.27</v>
      </c>
      <c r="F23" s="19">
        <v>667085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24374914.309999999</v>
      </c>
      <c r="F25" s="17">
        <f>SUM(F18,F15,F7)</f>
        <v>74334828.900000006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15912336.01</v>
      </c>
      <c r="F28" s="17">
        <f>SUM(F29:F31)</f>
        <v>29242336.420000002</v>
      </c>
    </row>
    <row r="29" spans="2:6" x14ac:dyDescent="0.2">
      <c r="B29" s="18" t="s">
        <v>22</v>
      </c>
      <c r="C29" s="9"/>
      <c r="D29" s="9"/>
      <c r="E29" s="11">
        <v>14292969.93</v>
      </c>
      <c r="F29" s="19">
        <v>25512322.280000001</v>
      </c>
    </row>
    <row r="30" spans="2:6" x14ac:dyDescent="0.2">
      <c r="B30" s="18" t="s">
        <v>23</v>
      </c>
      <c r="C30" s="9"/>
      <c r="D30" s="9"/>
      <c r="E30" s="11">
        <v>538336.06000000006</v>
      </c>
      <c r="F30" s="19">
        <v>1524691.86</v>
      </c>
    </row>
    <row r="31" spans="2:6" x14ac:dyDescent="0.2">
      <c r="B31" s="18" t="s">
        <v>24</v>
      </c>
      <c r="C31" s="9"/>
      <c r="D31" s="9"/>
      <c r="E31" s="11">
        <v>1081030.02</v>
      </c>
      <c r="F31" s="19">
        <v>2205322.2799999998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2:6" x14ac:dyDescent="0.2">
      <c r="B49" s="33" t="s">
        <v>41</v>
      </c>
      <c r="C49" s="34"/>
      <c r="D49" s="34"/>
      <c r="E49" s="11">
        <v>0</v>
      </c>
      <c r="F49" s="19">
        <v>0</v>
      </c>
    </row>
    <row r="50" spans="2:6" x14ac:dyDescent="0.2">
      <c r="B50" s="33" t="s">
        <v>42</v>
      </c>
      <c r="C50" s="34"/>
      <c r="D50" s="34"/>
      <c r="E50" s="11">
        <v>0</v>
      </c>
      <c r="F50" s="19">
        <v>0</v>
      </c>
    </row>
    <row r="51" spans="2:6" x14ac:dyDescent="0.2">
      <c r="B51" s="33" t="s">
        <v>43</v>
      </c>
      <c r="C51" s="34"/>
      <c r="D51" s="34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2701.21</v>
      </c>
      <c r="F52" s="17">
        <f>SUM(F53:F58)</f>
        <v>94609.23000000001</v>
      </c>
    </row>
    <row r="53" spans="2:6" ht="15" customHeight="1" x14ac:dyDescent="0.2">
      <c r="B53" s="33" t="s">
        <v>45</v>
      </c>
      <c r="C53" s="34"/>
      <c r="D53" s="34"/>
      <c r="E53" s="11">
        <v>0</v>
      </c>
      <c r="F53" s="19">
        <v>170596.04</v>
      </c>
    </row>
    <row r="54" spans="2:6" x14ac:dyDescent="0.2">
      <c r="B54" s="33" t="s">
        <v>46</v>
      </c>
      <c r="C54" s="34"/>
      <c r="D54" s="34"/>
      <c r="E54" s="11">
        <v>0</v>
      </c>
      <c r="F54" s="19">
        <v>0</v>
      </c>
    </row>
    <row r="55" spans="2:6" x14ac:dyDescent="0.2">
      <c r="B55" s="33" t="s">
        <v>47</v>
      </c>
      <c r="C55" s="34"/>
      <c r="D55" s="34"/>
      <c r="E55" s="11">
        <v>0</v>
      </c>
      <c r="F55" s="19">
        <v>0</v>
      </c>
    </row>
    <row r="56" spans="2:6" ht="15" customHeight="1" x14ac:dyDescent="0.2">
      <c r="B56" s="33" t="s">
        <v>48</v>
      </c>
      <c r="C56" s="34"/>
      <c r="D56" s="34"/>
      <c r="E56" s="11">
        <v>0</v>
      </c>
      <c r="F56" s="19">
        <v>0</v>
      </c>
    </row>
    <row r="57" spans="2:6" ht="15" customHeight="1" x14ac:dyDescent="0.2">
      <c r="B57" s="33" t="s">
        <v>49</v>
      </c>
      <c r="C57" s="34"/>
      <c r="D57" s="34"/>
      <c r="E57" s="11">
        <v>0</v>
      </c>
      <c r="F57" s="19">
        <v>0</v>
      </c>
    </row>
    <row r="58" spans="2:6" x14ac:dyDescent="0.2">
      <c r="B58" s="33" t="s">
        <v>50</v>
      </c>
      <c r="C58" s="34"/>
      <c r="D58" s="34"/>
      <c r="E58" s="11">
        <v>2701.21</v>
      </c>
      <c r="F58" s="19">
        <v>-75986.81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3" t="s">
        <v>52</v>
      </c>
      <c r="C60" s="34"/>
      <c r="D60" s="34"/>
      <c r="E60" s="11">
        <v>0</v>
      </c>
      <c r="F60" s="19">
        <v>0</v>
      </c>
    </row>
    <row r="61" spans="2:6" x14ac:dyDescent="0.2">
      <c r="B61" s="48"/>
      <c r="C61" s="49"/>
      <c r="D61" s="49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15915037.220000001</v>
      </c>
      <c r="F62" s="17">
        <f>SUM(F59,F52,F46,F42,F28,F32)</f>
        <v>29336945.650000002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8459877.089999998</v>
      </c>
      <c r="F64" s="17">
        <f>F25-F62</f>
        <v>44997883.25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57</v>
      </c>
    </row>
    <row r="67" spans="1:6" s="30" customFormat="1" x14ac:dyDescent="0.2"/>
    <row r="68" spans="1:6" s="30" customFormat="1" x14ac:dyDescent="0.2">
      <c r="B68" s="31"/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62</v>
      </c>
      <c r="D72" s="30" t="s">
        <v>63</v>
      </c>
    </row>
    <row r="73" spans="1:6" s="30" customFormat="1" x14ac:dyDescent="0.2">
      <c r="B73" s="32" t="s">
        <v>64</v>
      </c>
      <c r="D73" s="32" t="s">
        <v>65</v>
      </c>
    </row>
    <row r="74" spans="1:6" s="30" customFormat="1" x14ac:dyDescent="0.2">
      <c r="B74" s="32" t="s">
        <v>66</v>
      </c>
      <c r="D74" s="32" t="s">
        <v>67</v>
      </c>
    </row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>
      <c r="C78" s="30" t="s">
        <v>68</v>
      </c>
    </row>
    <row r="79" spans="1:6" s="30" customFormat="1" x14ac:dyDescent="0.2">
      <c r="C79" s="30" t="s">
        <v>69</v>
      </c>
    </row>
    <row r="80" spans="1:6" s="30" customFormat="1" x14ac:dyDescent="0.2">
      <c r="C80" s="30" t="s">
        <v>70</v>
      </c>
    </row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9055118110236221" right="0.70866141732283472" top="0.15748031496062992" bottom="0.15748031496062992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2024-07-06T21:06:46Z</cp:lastPrinted>
  <dcterms:created xsi:type="dcterms:W3CDTF">2019-12-03T18:18:01Z</dcterms:created>
  <dcterms:modified xsi:type="dcterms:W3CDTF">2024-07-06T21:06:49Z</dcterms:modified>
</cp:coreProperties>
</file>